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61\Desktop\МИНКАИЛ\ИСХ. 2018 год\МИНТЕРРАЗВИТИЯ ЧР\По программе Горных районов\РЕЕСТРЫ 4\"/>
    </mc:Choice>
  </mc:AlternateContent>
  <bookViews>
    <workbookView xWindow="0" yWindow="0" windowWidth="23220" windowHeight="9585"/>
  </bookViews>
  <sheets>
    <sheet name="Реестр Ножай-Юртовский район" sheetId="1" r:id="rId1"/>
  </sheets>
  <definedNames>
    <definedName name="_xlnm._FilterDatabase" localSheetId="0" hidden="1">'Реестр Ножай-Юртовский район'!$A$3:$I$41</definedName>
    <definedName name="_xlnm.Print_Area" localSheetId="0">'Реестр Ножай-Юртовский район'!$A$1:$I$41</definedName>
  </definedNames>
  <calcPr calcId="152511"/>
</workbook>
</file>

<file path=xl/calcChain.xml><?xml version="1.0" encoding="utf-8"?>
<calcChain xmlns="http://schemas.openxmlformats.org/spreadsheetml/2006/main">
  <c r="H41" i="1" l="1"/>
  <c r="E41" i="1"/>
  <c r="D41" i="1"/>
</calcChain>
</file>

<file path=xl/sharedStrings.xml><?xml version="1.0" encoding="utf-8"?>
<sst xmlns="http://schemas.openxmlformats.org/spreadsheetml/2006/main" count="190" uniqueCount="121">
  <si>
    <t>Название проекта</t>
  </si>
  <si>
    <t>Необходимость выделения земельного участка/необходимость перевода из одной категории земель в другую</t>
  </si>
  <si>
    <t>Площадь земельного участка необходимого для реализации проекта, га</t>
  </si>
  <si>
    <t>Сроки реализации</t>
  </si>
  <si>
    <t>Кол-во рабочих мест, чел</t>
  </si>
  <si>
    <t>Инициатор проекта</t>
  </si>
  <si>
    <t>Аренда земель ГУП "Госхоз "Шерипова" площадью 550 га. категории земель сельскохозяйственного назначения и 6,2 га. категории земель населенных пунктов</t>
  </si>
  <si>
    <t>Реестр инвестиционных проектов
Ножай-Юртовского муниципального района для рассмотрения на первом заседании комиссии</t>
  </si>
  <si>
    <t>ООО "Дорстройкомплект"
Генеральный директор Акбаев Исмаил Геримсултанович
Тел. 8928899-91-73</t>
  </si>
  <si>
    <t xml:space="preserve">Необходимо взять в аренду земельный участок площадью 6000 кв. м.в с. Ножай-Юрт, категории земли населенных пунктов </t>
  </si>
  <si>
    <t>Строительство многофункционального коммерческого центра в 
с. Ножай-Юрт</t>
  </si>
  <si>
    <t>2017-2018</t>
  </si>
  <si>
    <t>Предоставление земельного участка (Категория земель населенных пунктов)</t>
  </si>
  <si>
    <t>ИП Бисинаева Айна Адрашитовна. с Беной, 
тел.: 8 928 943-08-14</t>
  </si>
  <si>
    <t>Необходимо взять в аренду земельный участок площадью 3000 кв. м., категории земли населенных пунктов</t>
  </si>
  <si>
    <t>ИП Абдулкеримов Шайхахмат Успаевич
тел.: 8 928 899-78-39</t>
  </si>
  <si>
    <t>ИП Генишбиев Ломби Висболтович
тел.: 8 928 749-42-10</t>
  </si>
  <si>
    <t>2017-2019</t>
  </si>
  <si>
    <t>Аренда земельного участка земель сельскохозяйственного назначения площадью 2,0 га. вблизи с. Рогун-Кажа</t>
  </si>
  <si>
    <t>Аренда земельного участка земель сельскохозяйственного назначения площадью 2 га в с. Балансу
Также необходим перевод земли в категорию разрешающую строительство фермы и скотобойни</t>
  </si>
  <si>
    <t>Аренда земель ГУП "Госхоз "Галайтинский" площадью пашни 650 га.
Также требуется перевод земли площадью 1,5 га. под строительство фермы из категории земель сельскохозяйственного назначения в категорию земель промышленности.</t>
  </si>
  <si>
    <t>ООО "Агрофирма Беркат" Директор Алханов Адам Андиевич
Тел.: 8928 885-03-23, 8928 886-68-75</t>
  </si>
  <si>
    <t>Нанаев Муса Заутдинович
Планируется постановка на учет в качестве ИП
тел.: 8 928 024-40-71</t>
  </si>
  <si>
    <t>Имеется в постоянном бессрочном пользовании земельный участок площадью 5 га. в с. Балансу
Требуется перевод земли площадью 1 га. под проведение дороги и строительство фермы и других сельскохозяйственных построек из категории земель сельскохозяйственного назначения в категорию земель промышленности</t>
  </si>
  <si>
    <t>Аренда земельного участка земель сельскохозяйственного назначения площадью 1000 кв. м. вблизи с. Согунты
Также необходим перевод земли в категорию разрешающую строительство фермы и магазина</t>
  </si>
  <si>
    <t>ИП Илисханов Алхазур Юсупхаджиевич
тел.: 8 928 024-07-32</t>
  </si>
  <si>
    <t xml:space="preserve">И.П. Ахмедов Сайд-Умар Сайдхусайнович
тел.: 8 938-900-90-51
</t>
  </si>
  <si>
    <t xml:space="preserve">Аренда земельного участка ГУП "Госхоз Гадаева" пашня  - 100 га в с. Айти-Мохк
</t>
  </si>
  <si>
    <t>Закладка многолетних насаждений и возделывание пашни вблизи села Аллерой</t>
  </si>
  <si>
    <t>Аренда земельного участка земель сельскохозяйственного назначения площадью 10 га. в с. Аллерой (сады) и земельного участка сельскохозяйственного назначения площадью 10 га. в с. Исай-Юрт (пашня)</t>
  </si>
  <si>
    <t>Аренда земельного участка лесного фонда площадью 20 га., для выращивания лесных плодовых, ягодных, декоративных и лекарственных растений</t>
  </si>
  <si>
    <t>Строительство цеха по производству известкового раствора в с. Мескеты</t>
  </si>
  <si>
    <t>Дураев Хумайд Ахмедович
Планируется постановка на учет в качестве индивидуального предпринимателя.
тел.: 8 928 740-37-52</t>
  </si>
  <si>
    <t>Аренда земельного участка площадью 200 кв.м. (земли населенных пунктов), находящегося на выезде из с. Мескеты, рядом с мостом через реку Ясси</t>
  </si>
  <si>
    <t>Закладка плодово-ягодных культур в с. Гордали</t>
  </si>
  <si>
    <t>Аренда земельного участка с/х назначения 30 га. (пашня), находящегося в казне ЧР. Участок находится вблизи с. Гордали.</t>
  </si>
  <si>
    <t>Аренда земельного участка 180 кв. м. и помещений, расположенных по адресу: с. Ножай-Юрт, ул. Мандараева, 8</t>
  </si>
  <si>
    <t>Строительство торгового центра по реализации смешанных товаров и центра бытовых услуг в с. Ножай-Юрт</t>
  </si>
  <si>
    <t>Строительство продовольственного магазина в с. Айти-Мохк</t>
  </si>
  <si>
    <t>Ахматукаева Лариса Пашаевна
Планируется постановка на учет в качестве индивидуального предпринимателя.
тел. 8 928 001-09-59</t>
  </si>
  <si>
    <t>Необходимо оформить аренду для осуществления рекреационной деятельности участок земель лесного фонда площадью 3000 кв. м.</t>
  </si>
  <si>
    <t>Строительство пекарни и магазина по реализации смешанных товаров в с. Шовхал-Берды</t>
  </si>
  <si>
    <t>ИП Ибрагимов Хизир Алгазырович
тел.: 8 928 021-74-44</t>
  </si>
  <si>
    <t>Аренда земельного участка земель населенных пунктов площадью 300 кв.м. в с. Шовхал-Берды</t>
  </si>
  <si>
    <t>Строительство магазина смешанных товаров в с. Ножай-Юрт</t>
  </si>
  <si>
    <t>ИП Абдулмажидова Нурмани Зармановна
Тел.: 8928 897-04-44</t>
  </si>
  <si>
    <t>Аренда земельного участка земель населенных пунктов площадью 98 кв.м. в с. Ножай-Юрт, ул. А.А. Кадырова, б/н</t>
  </si>
  <si>
    <t>Необходимо изменение целевого назначения земельного участка площадью 272 кв.м. (перевод из ИЖС под коммерч. деятельность)</t>
  </si>
  <si>
    <t>Аренда земельного участка земель населенных пунктов площадью 270 кв.м. в с. Ножай-Юрт</t>
  </si>
  <si>
    <t>Выделение земельного участка категории земель населенных пунктов</t>
  </si>
  <si>
    <t>ИП Генишбиев Ломби Висболтович, 
Тел. 8928 749-42-10</t>
  </si>
  <si>
    <t>Земельный участок в с. Симсир имеется. Необходимо изменение целевого назначения земельного участка площадью 200 кв.м. (перевод из ИЖС под коммерч. деятельность)</t>
  </si>
  <si>
    <t>Аренда земельного участка земель сельскохозяйственного назначения площадью 68 га.- пашня и 250 га пастбища бывшего госхоза "Гиляны"</t>
  </si>
  <si>
    <t>Бибиев Садар Ломбиевич
тел.: 8 928 744-54-44</t>
  </si>
  <si>
    <t>ИТОГО:</t>
  </si>
  <si>
    <t>Источники финансиро-вания</t>
  </si>
  <si>
    <t>Собствен-ные средства</t>
  </si>
  <si>
    <t>Необходи-мый объем финансиро-вания, 
млн. руб.</t>
  </si>
  <si>
    <t>Возделывание с/х культур (кормовые) в с.Мескеты</t>
  </si>
  <si>
    <t>Виссалиев Мохмад Аляшевич
тел.: 8 928 735-70-37</t>
  </si>
  <si>
    <t>№ п/п</t>
  </si>
  <si>
    <t>Строительство животноводческого откормочного комплекса и скотобойни в с. Балансу
(мощность 50 голов КРС)</t>
  </si>
  <si>
    <t>Строительство откормочной площадки для откорма КРС и лошадей
с. Рогун-Кажа 
(мощность 50 голов КРС, 50 лошадей)</t>
  </si>
  <si>
    <t>Строительство фермы для откорма скота и мясного магазина в с. Согунты (мощность 30 голов КРС)</t>
  </si>
  <si>
    <t>Капитальный ремонт и расширение животноводческого комплекса в с. Айти-Мохк 
Создание кормовой базы для поголовья (мощность 100 голов КРС)</t>
  </si>
  <si>
    <t>Аренда земельного участка земель сельскохозяйственного назначения ГУП Госхоза "Шерипова"  площадью 20 га</t>
  </si>
  <si>
    <t>Необходимо выделение в аренду земли с/х назначения (пастбища) и перевод в соответствующую категорию площадью 4 га.</t>
  </si>
  <si>
    <t>Есть. Необходим перевод из категории ЛПХ в категорию коммерческой зем. участка площадью 180 м2.</t>
  </si>
  <si>
    <t xml:space="preserve">Тамарзаев Харон Чапаевич
Тел.: 8 928 -788-77-72
</t>
  </si>
  <si>
    <t>ООО "Сидык". Директор Мусаев Сайхан Сайпудинович. Тел.: 8928 887-82-83
Эльгериев Жабраил Рашидович</t>
  </si>
  <si>
    <t>ИП Сетиханова Деши Амрадиевна
тел.: 8 928 003-00-03
Адаев Арби Ломалиевич</t>
  </si>
  <si>
    <t>ПСК "КФХ Серп"
Руководитель Межидова Мархет Амиевна
тел.: 8 928 269-49-26
Межидов Алаш Алаудинович</t>
  </si>
  <si>
    <t>Салгериев Вахид Амхадович
Планируется регистрация в качестве ИП
тел.: 8 928 888-86-13
Гайсумов Бор-Али Денисултанович</t>
  </si>
  <si>
    <t>ИП ГлаваКФХ Катаева Роза Масхутовна
тел.: 8 928 739-74-20
Катаев Вахарсолт Коловокевич</t>
  </si>
  <si>
    <t>ИП Сетиханова Деши Амрадиевна
тел.: 8 928003-00-03
Адаев Арби</t>
  </si>
  <si>
    <t>Строительство и ввод в эксплуатацию  мини-пекарни и магазина одежды в с. Зандак</t>
  </si>
  <si>
    <t>ИП Тамаев Усман Сатовхаджиевич., с. Зандак, 
тел.: 8 928 049-31-86
Селбихожоев Кунтухожо Тарамхажиевич</t>
  </si>
  <si>
    <r>
      <t xml:space="preserve">Строительство и ввод в эксплуатацию аптеки
</t>
    </r>
    <r>
      <rPr>
        <sz val="12"/>
        <rFont val="Calibri"/>
        <family val="2"/>
        <charset val="204"/>
        <scheme val="minor"/>
      </rPr>
      <t>с. Беной</t>
    </r>
  </si>
  <si>
    <t>ИП Джамиева Аза Саладиевна, с. Ножай-Юрт,
тел.: 8 966 725-80-18 
Джамиев Салавди Умархаджиевич</t>
  </si>
  <si>
    <t>Строительство и ввод в эксплуатацию  магазина смешанных товаров в с. Ножай-Юрт</t>
  </si>
  <si>
    <t>ИП Исрапилов Ибрагим Усманович с. Чурч-Ирзу, тел.: 89287841845</t>
  </si>
  <si>
    <t xml:space="preserve">Создание зоны отдыха для молодежи в с.Мескеты
</t>
  </si>
  <si>
    <t>ИП Висамбиев Масхуд Умархаджиевич
Тел. 8928 002-05-30
Висамбиев  Умархаджи Хасанович</t>
  </si>
  <si>
    <t>Строительство и ввод в эксплуатацию крытого рынка в с. Зандак</t>
  </si>
  <si>
    <t>КФХ "Лаура 2002"
тел.: 8 928 290-01-20
Моллаев Джамалди Баймутдинович</t>
  </si>
  <si>
    <t>Розлив бутилированной минеральной воды "Чхаран-Хи"
с. Беной-Ведено, ул. Кадырова, 46 (мощность до 1000 куб. м. в год)</t>
  </si>
  <si>
    <r>
      <t>Необходимо взять в аренду земельный участок пло</t>
    </r>
    <r>
      <rPr>
        <sz val="12"/>
        <rFont val="Calibri"/>
        <family val="2"/>
        <charset val="204"/>
        <scheme val="minor"/>
      </rPr>
      <t xml:space="preserve">щадью 4,5 га. </t>
    </r>
    <r>
      <rPr>
        <sz val="12"/>
        <color theme="1"/>
        <rFont val="Calibri"/>
        <family val="2"/>
        <charset val="204"/>
        <scheme val="minor"/>
      </rPr>
      <t>в с. Балансу, категории земли населенных пунктов</t>
    </r>
  </si>
  <si>
    <t xml:space="preserve">Необходимо предоставление в аренду земельного участка площадью 1,0 га </t>
  </si>
  <si>
    <t>Строительство животноводческого комплекса на 40 голов КРС мясного и молочного направлений в с. Саясан</t>
  </si>
  <si>
    <t>Аренда земельного участка с/х назначения ГУП  госхоза "Орджоникидзевский" площадью 2 га. с последующим переводом в категорию, разрешающую строительство фермы.</t>
  </si>
  <si>
    <t>ИП Асхабов Бадруддин Сайдсалимович.
Тел.: 8 928 088-12-85</t>
  </si>
  <si>
    <t>Шамсудов Тимур Хасанович
тел.: 8 938 200-03-00</t>
  </si>
  <si>
    <t>Строительство и ввод в эксплуатацию магазина смешанных товаров в с. Галайты</t>
  </si>
  <si>
    <t>Необходимо выделение земельного участка категории земель поселений площадью 0,15 га.</t>
  </si>
  <si>
    <t>Развитие мясомолочного животноводства (20 голов  КРС), разведение МРС (50 гол. овец) в с. Балансу</t>
  </si>
  <si>
    <t>Земельный участок имеется</t>
  </si>
  <si>
    <t>ИП Глава КФХ Шабаева Лиана Тимирбулатовна</t>
  </si>
  <si>
    <t>Необходимо выделение земельного участка площадью 1,3 га.</t>
  </si>
  <si>
    <t>ИП Борщигов Сайд-Эми Данисултанович</t>
  </si>
  <si>
    <t>Необходимо выделение земельного участка площадью 0,3 га., с последующим переводом в категорию, разрешающую строительство цеха</t>
  </si>
  <si>
    <t>Строительство Цеха по производству сухофруктов с применением дикорастущих и садовых плодов, с. Ножай-Юрт</t>
  </si>
  <si>
    <t>Данчаров Лечи Сайд-Магомедович Планируется постановка на учет в качестве индивидуального предпринимателя
тел.: 8 928 887-26-64</t>
  </si>
  <si>
    <t xml:space="preserve">Необходимо выделение в аренду примыкающего земельного участка площадью 1 га. (с прудом зеркало которого составляет 0,5 га.) в с. Мескеты </t>
  </si>
  <si>
    <t>Халаев Мовла Имранович
Планируется постановка на учет в качестве индивидуального предпринимателя
Тел.: 8 928 479-88-88 (Зубайр)</t>
  </si>
  <si>
    <t>имеется в постоянном бессрочном пользовании земельный участок площадью 5 га. в с. Балансу
Требуется перевод земли площадью 1 га. под проведение дороги и строительство фермы и других сельскохозяйственных построек из категории земель сельскохозяйственного н</t>
  </si>
  <si>
    <t>ООО "Дорстройкомплект"
Генеральный директор Акбаев Исмаил Геримсултанович
Тел. 8928 899-91-73</t>
  </si>
  <si>
    <t>Строительство животноводческого комплекса на 100 гол. КРС (откорм) в с. Галайты, возделывание зерновых и кормовых культур</t>
  </si>
  <si>
    <t xml:space="preserve">Строительство РБУ в с. Ножай-Юрт 
(мощность 100 куб. м. в час)
</t>
  </si>
  <si>
    <t>Строительство животноводческого комплекса на 200 гол. КРС (откорм) в с. Замай-Юрт, возделывание зерновых и кормовых культур</t>
  </si>
  <si>
    <r>
      <t xml:space="preserve">Строительство жилого микрорайона в с. Балансу стоимостью 810,792 млн. руб. (320 временных рабочих мест) , в который входят:
1. Комплекс из четырех многоквартирных жилых домов (общая площадь 26783,6 кв.м.) - 669,59 млн. рублей;
2. Детский сад на 80 мест - 70,402млн. руб.
3. Школа на 120 мест - 70,8 млн. руб.
4. Спорткомплекс 
5. Мечеть 
</t>
    </r>
    <r>
      <rPr>
        <b/>
        <sz val="12"/>
        <color theme="1"/>
        <rFont val="Calibri"/>
        <family val="2"/>
        <charset val="204"/>
        <scheme val="minor"/>
      </rPr>
      <t xml:space="preserve">В 2017 году начинается строительство многоквартирного (5 этажей, 60 квартир) жилого дома площадью 6695,9 кв. м. </t>
    </r>
  </si>
  <si>
    <t>Организация производства по заготовке и переработке древесины
с. Булгат-Ирзу (мощность до 1000 куб. м. в год)</t>
  </si>
  <si>
    <t>Организация производства по заготовке и переработке древесины
с. Симсир (мощность до 500 куб. м. в год)</t>
  </si>
  <si>
    <t>Выращивание лесных плодовых, ягодных, декоративных и лекарственных растений (заготовка ореха грецкого, ягод, лекарственных растений). Вблизи с. Мескеты
(мощность с 2019 года - 1 тонна с 20 га, в фазу полноценной урожайности войдет с 2026 года - 15-18 тонн с 20 га.)</t>
  </si>
  <si>
    <t>Строительство мойки на 3 бокса и придорожного кафе в с. Ножай-Юрт</t>
  </si>
  <si>
    <t>Строительство базы отдыха (летнего кафе, беседок, навесов) в с. Алхан (мощность 40 посадочных мест)</t>
  </si>
  <si>
    <t>Строительство магазина смешанных товаров в с. Симсир</t>
  </si>
  <si>
    <t>Запуск производства по переработке и консервированию фруктово-ягодной продукции на базе производства ГУП «Пищепродукт» филиал «Мескетинский»</t>
  </si>
  <si>
    <t>Создание рыбоводческого хозяйства с организацией зоны досуга и отдыха на территории с. Мескеты</t>
  </si>
  <si>
    <t>Беширов Ахмад Убайдович
Планируется постановка на учет в качестве индивидуального предпринимателя.
тел.: 8 928 942-96-69</t>
  </si>
  <si>
    <t>Висмурадова Марина Арбиевна
Тел.: 8 928 000-04-00
Магамадов Ильман Увайсович</t>
  </si>
  <si>
    <t>Строительство животноводческого комплекса в с Гиляны на 30 голов КРС и 300 голов МРС, возделывание 20 га. клубники, 15 га. огурцов и помидоров, 10 га кукурузы.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</si>
</sst>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BreakPreview" zoomScaleNormal="100" zoomScaleSheetLayoutView="100" workbookViewId="0">
      <pane ySplit="3" topLeftCell="A25" activePane="bottomLeft" state="frozen"/>
      <selection pane="bottomLeft" activeCell="I26" sqref="I26"/>
    </sheetView>
  </sheetViews>
  <sheetFormatPr defaultRowHeight="15" x14ac:dyDescent="0.25"/>
  <cols>
    <col min="1" max="1" width="4.28515625" customWidth="1"/>
    <col min="2" max="2" width="27.42578125" customWidth="1"/>
    <col min="3" max="3" width="30.85546875" customWidth="1"/>
    <col min="4" max="4" width="17.28515625" customWidth="1"/>
    <col min="5" max="6" width="10.85546875" customWidth="1"/>
    <col min="7" max="7" width="12" customWidth="1"/>
    <col min="9" max="9" width="20.28515625" customWidth="1"/>
  </cols>
  <sheetData>
    <row r="1" spans="1:9" ht="30" customHeight="1" x14ac:dyDescent="0.25">
      <c r="A1" s="18" t="s">
        <v>7</v>
      </c>
      <c r="B1" s="19"/>
      <c r="C1" s="19"/>
      <c r="D1" s="19"/>
      <c r="E1" s="19"/>
      <c r="F1" s="19"/>
      <c r="G1" s="19"/>
      <c r="H1" s="19"/>
      <c r="I1" s="19"/>
    </row>
    <row r="3" spans="1:9" ht="63.75" x14ac:dyDescent="0.25">
      <c r="A3" s="1" t="s">
        <v>60</v>
      </c>
      <c r="B3" s="1" t="s">
        <v>0</v>
      </c>
      <c r="C3" s="1" t="s">
        <v>1</v>
      </c>
      <c r="D3" s="1" t="s">
        <v>2</v>
      </c>
      <c r="E3" s="1" t="s">
        <v>57</v>
      </c>
      <c r="F3" s="1" t="s">
        <v>3</v>
      </c>
      <c r="G3" s="1" t="s">
        <v>55</v>
      </c>
      <c r="H3" s="1" t="s">
        <v>4</v>
      </c>
      <c r="I3" s="1" t="s">
        <v>5</v>
      </c>
    </row>
    <row r="4" spans="1:9" s="9" customFormat="1" ht="157.5" x14ac:dyDescent="0.25">
      <c r="A4" s="6">
        <v>1</v>
      </c>
      <c r="B4" s="7" t="s">
        <v>106</v>
      </c>
      <c r="C4" s="7" t="s">
        <v>20</v>
      </c>
      <c r="D4" s="8">
        <v>650</v>
      </c>
      <c r="E4" s="8">
        <v>10</v>
      </c>
      <c r="F4" s="8" t="s">
        <v>17</v>
      </c>
      <c r="G4" s="8" t="s">
        <v>56</v>
      </c>
      <c r="H4" s="8">
        <v>10</v>
      </c>
      <c r="I4" s="7" t="s">
        <v>69</v>
      </c>
    </row>
    <row r="5" spans="1:9" s="9" customFormat="1" ht="110.25" x14ac:dyDescent="0.25">
      <c r="A5" s="6">
        <v>2</v>
      </c>
      <c r="B5" s="7" t="s">
        <v>108</v>
      </c>
      <c r="C5" s="7" t="s">
        <v>6</v>
      </c>
      <c r="D5" s="8">
        <v>556.20000000000005</v>
      </c>
      <c r="E5" s="8">
        <v>10</v>
      </c>
      <c r="F5" s="8" t="s">
        <v>11</v>
      </c>
      <c r="G5" s="8" t="s">
        <v>56</v>
      </c>
      <c r="H5" s="8">
        <v>10</v>
      </c>
      <c r="I5" s="7" t="s">
        <v>21</v>
      </c>
    </row>
    <row r="6" spans="1:9" s="9" customFormat="1" ht="378" x14ac:dyDescent="0.25">
      <c r="A6" s="6">
        <v>3</v>
      </c>
      <c r="B6" s="7" t="s">
        <v>109</v>
      </c>
      <c r="C6" s="7" t="s">
        <v>86</v>
      </c>
      <c r="D6" s="10">
        <v>4.5</v>
      </c>
      <c r="E6" s="10">
        <v>167.4</v>
      </c>
      <c r="F6" s="11" t="s">
        <v>17</v>
      </c>
      <c r="G6" s="11" t="s">
        <v>56</v>
      </c>
      <c r="H6" s="10">
        <v>55</v>
      </c>
      <c r="I6" s="7" t="s">
        <v>8</v>
      </c>
    </row>
    <row r="7" spans="1:9" s="9" customFormat="1" ht="141.75" x14ac:dyDescent="0.25">
      <c r="A7" s="6">
        <v>4</v>
      </c>
      <c r="B7" s="7" t="s">
        <v>107</v>
      </c>
      <c r="C7" s="7" t="s">
        <v>9</v>
      </c>
      <c r="D7" s="12">
        <v>0.6</v>
      </c>
      <c r="E7" s="12">
        <v>12</v>
      </c>
      <c r="F7" s="8">
        <v>2017</v>
      </c>
      <c r="G7" s="8" t="s">
        <v>56</v>
      </c>
      <c r="H7" s="12">
        <v>10</v>
      </c>
      <c r="I7" s="7" t="s">
        <v>105</v>
      </c>
    </row>
    <row r="8" spans="1:9" s="9" customFormat="1" ht="94.5" x14ac:dyDescent="0.25">
      <c r="A8" s="6">
        <v>5</v>
      </c>
      <c r="B8" s="7" t="s">
        <v>110</v>
      </c>
      <c r="C8" s="7" t="s">
        <v>14</v>
      </c>
      <c r="D8" s="12">
        <v>0.3</v>
      </c>
      <c r="E8" s="12">
        <v>5</v>
      </c>
      <c r="F8" s="8" t="s">
        <v>11</v>
      </c>
      <c r="G8" s="8" t="s">
        <v>56</v>
      </c>
      <c r="H8" s="12">
        <v>5</v>
      </c>
      <c r="I8" s="7" t="s">
        <v>15</v>
      </c>
    </row>
    <row r="9" spans="1:9" s="9" customFormat="1" ht="94.5" x14ac:dyDescent="0.25">
      <c r="A9" s="6">
        <v>6</v>
      </c>
      <c r="B9" s="7" t="s">
        <v>111</v>
      </c>
      <c r="C9" s="7" t="s">
        <v>14</v>
      </c>
      <c r="D9" s="12">
        <v>0.3</v>
      </c>
      <c r="E9" s="12">
        <v>2</v>
      </c>
      <c r="F9" s="8" t="s">
        <v>11</v>
      </c>
      <c r="G9" s="8" t="s">
        <v>56</v>
      </c>
      <c r="H9" s="12">
        <v>5</v>
      </c>
      <c r="I9" s="7" t="s">
        <v>16</v>
      </c>
    </row>
    <row r="10" spans="1:9" s="9" customFormat="1" ht="141.75" x14ac:dyDescent="0.25">
      <c r="A10" s="6">
        <v>7</v>
      </c>
      <c r="B10" s="7" t="s">
        <v>61</v>
      </c>
      <c r="C10" s="7" t="s">
        <v>19</v>
      </c>
      <c r="D10" s="12">
        <v>2</v>
      </c>
      <c r="E10" s="12">
        <v>5</v>
      </c>
      <c r="F10" s="8" t="s">
        <v>17</v>
      </c>
      <c r="G10" s="8" t="s">
        <v>56</v>
      </c>
      <c r="H10" s="12">
        <v>3</v>
      </c>
      <c r="I10" s="7" t="s">
        <v>70</v>
      </c>
    </row>
    <row r="11" spans="1:9" s="9" customFormat="1" ht="110.25" x14ac:dyDescent="0.25">
      <c r="A11" s="6">
        <v>8</v>
      </c>
      <c r="B11" s="7" t="s">
        <v>62</v>
      </c>
      <c r="C11" s="7" t="s">
        <v>18</v>
      </c>
      <c r="D11" s="12">
        <v>2</v>
      </c>
      <c r="E11" s="12">
        <v>3</v>
      </c>
      <c r="F11" s="8" t="s">
        <v>11</v>
      </c>
      <c r="G11" s="8" t="s">
        <v>56</v>
      </c>
      <c r="H11" s="12">
        <v>3</v>
      </c>
      <c r="I11" s="7" t="s">
        <v>22</v>
      </c>
    </row>
    <row r="12" spans="1:9" s="9" customFormat="1" ht="102.75" customHeight="1" x14ac:dyDescent="0.25">
      <c r="A12" s="6">
        <v>9</v>
      </c>
      <c r="B12" s="7" t="s">
        <v>58</v>
      </c>
      <c r="C12" s="7" t="s">
        <v>65</v>
      </c>
      <c r="D12" s="14">
        <v>20</v>
      </c>
      <c r="E12" s="12">
        <v>0.5</v>
      </c>
      <c r="F12" s="12">
        <v>2017</v>
      </c>
      <c r="G12" s="8" t="s">
        <v>56</v>
      </c>
      <c r="H12" s="12">
        <v>1</v>
      </c>
      <c r="I12" s="7" t="s">
        <v>59</v>
      </c>
    </row>
    <row r="13" spans="1:9" s="9" customFormat="1" ht="236.25" x14ac:dyDescent="0.25">
      <c r="A13" s="6">
        <v>10</v>
      </c>
      <c r="B13" s="7" t="s">
        <v>94</v>
      </c>
      <c r="C13" s="7" t="s">
        <v>23</v>
      </c>
      <c r="D13" s="12">
        <v>1</v>
      </c>
      <c r="E13" s="12">
        <v>3</v>
      </c>
      <c r="F13" s="8" t="s">
        <v>11</v>
      </c>
      <c r="G13" s="8" t="s">
        <v>56</v>
      </c>
      <c r="H13" s="8">
        <v>3</v>
      </c>
      <c r="I13" s="7" t="s">
        <v>71</v>
      </c>
    </row>
    <row r="14" spans="1:9" s="9" customFormat="1" ht="141.75" x14ac:dyDescent="0.25">
      <c r="A14" s="6">
        <v>11</v>
      </c>
      <c r="B14" s="7" t="s">
        <v>63</v>
      </c>
      <c r="C14" s="7" t="s">
        <v>24</v>
      </c>
      <c r="D14" s="12">
        <v>0.1</v>
      </c>
      <c r="E14" s="12">
        <v>1.5</v>
      </c>
      <c r="F14" s="8" t="s">
        <v>17</v>
      </c>
      <c r="G14" s="8" t="s">
        <v>56</v>
      </c>
      <c r="H14" s="12">
        <v>2</v>
      </c>
      <c r="I14" s="7" t="s">
        <v>25</v>
      </c>
    </row>
    <row r="15" spans="1:9" s="9" customFormat="1" ht="110.25" x14ac:dyDescent="0.25">
      <c r="A15" s="6">
        <v>12</v>
      </c>
      <c r="B15" s="7" t="s">
        <v>64</v>
      </c>
      <c r="C15" s="7" t="s">
        <v>27</v>
      </c>
      <c r="D15" s="12">
        <v>100</v>
      </c>
      <c r="E15" s="12">
        <v>3</v>
      </c>
      <c r="F15" s="8" t="s">
        <v>11</v>
      </c>
      <c r="G15" s="8" t="s">
        <v>56</v>
      </c>
      <c r="H15" s="12">
        <v>3</v>
      </c>
      <c r="I15" s="7" t="s">
        <v>26</v>
      </c>
    </row>
    <row r="16" spans="1:9" s="9" customFormat="1" ht="126" x14ac:dyDescent="0.25">
      <c r="A16" s="6">
        <v>13</v>
      </c>
      <c r="B16" s="7" t="s">
        <v>120</v>
      </c>
      <c r="C16" s="7" t="s">
        <v>52</v>
      </c>
      <c r="D16" s="12">
        <v>318</v>
      </c>
      <c r="E16" s="12">
        <v>7.2</v>
      </c>
      <c r="F16" s="8" t="s">
        <v>11</v>
      </c>
      <c r="G16" s="8" t="s">
        <v>56</v>
      </c>
      <c r="H16" s="12">
        <v>7</v>
      </c>
      <c r="I16" s="7" t="s">
        <v>53</v>
      </c>
    </row>
    <row r="17" spans="1:9" s="9" customFormat="1" ht="141.75" x14ac:dyDescent="0.25">
      <c r="A17" s="6">
        <v>14</v>
      </c>
      <c r="B17" s="7" t="s">
        <v>28</v>
      </c>
      <c r="C17" s="7" t="s">
        <v>29</v>
      </c>
      <c r="D17" s="12">
        <v>20</v>
      </c>
      <c r="E17" s="12">
        <v>3.5</v>
      </c>
      <c r="F17" s="8" t="s">
        <v>11</v>
      </c>
      <c r="G17" s="8" t="s">
        <v>56</v>
      </c>
      <c r="H17" s="12">
        <v>4</v>
      </c>
      <c r="I17" s="7" t="s">
        <v>72</v>
      </c>
    </row>
    <row r="18" spans="1:9" s="9" customFormat="1" ht="220.5" x14ac:dyDescent="0.25">
      <c r="A18" s="6">
        <v>15</v>
      </c>
      <c r="B18" s="7" t="s">
        <v>112</v>
      </c>
      <c r="C18" s="7" t="s">
        <v>30</v>
      </c>
      <c r="D18" s="12">
        <v>20</v>
      </c>
      <c r="E18" s="12">
        <v>2</v>
      </c>
      <c r="F18" s="8" t="s">
        <v>11</v>
      </c>
      <c r="G18" s="8" t="s">
        <v>56</v>
      </c>
      <c r="H18" s="12">
        <v>5</v>
      </c>
      <c r="I18" s="7" t="s">
        <v>101</v>
      </c>
    </row>
    <row r="19" spans="1:9" s="9" customFormat="1" ht="141.75" x14ac:dyDescent="0.25">
      <c r="A19" s="6">
        <v>16</v>
      </c>
      <c r="B19" s="7" t="s">
        <v>31</v>
      </c>
      <c r="C19" s="7" t="s">
        <v>33</v>
      </c>
      <c r="D19" s="12">
        <v>0.02</v>
      </c>
      <c r="E19" s="12">
        <v>1</v>
      </c>
      <c r="F19" s="8" t="s">
        <v>11</v>
      </c>
      <c r="G19" s="8" t="s">
        <v>56</v>
      </c>
      <c r="H19" s="12">
        <v>2</v>
      </c>
      <c r="I19" s="7" t="s">
        <v>32</v>
      </c>
    </row>
    <row r="20" spans="1:9" s="9" customFormat="1" ht="110.25" x14ac:dyDescent="0.25">
      <c r="A20" s="6">
        <v>17</v>
      </c>
      <c r="B20" s="7" t="s">
        <v>34</v>
      </c>
      <c r="C20" s="7" t="s">
        <v>35</v>
      </c>
      <c r="D20" s="12">
        <v>30</v>
      </c>
      <c r="E20" s="12">
        <v>22.2</v>
      </c>
      <c r="F20" s="8" t="s">
        <v>17</v>
      </c>
      <c r="G20" s="8" t="s">
        <v>56</v>
      </c>
      <c r="H20" s="12">
        <v>8</v>
      </c>
      <c r="I20" s="7" t="s">
        <v>73</v>
      </c>
    </row>
    <row r="21" spans="1:9" s="9" customFormat="1" ht="94.5" x14ac:dyDescent="0.25">
      <c r="A21" s="6">
        <v>18</v>
      </c>
      <c r="B21" s="7" t="s">
        <v>85</v>
      </c>
      <c r="C21" s="7" t="s">
        <v>47</v>
      </c>
      <c r="D21" s="12">
        <v>2.7199999999999998E-2</v>
      </c>
      <c r="E21" s="12">
        <v>10</v>
      </c>
      <c r="F21" s="8">
        <v>2017</v>
      </c>
      <c r="G21" s="8" t="s">
        <v>56</v>
      </c>
      <c r="H21" s="12">
        <v>5</v>
      </c>
      <c r="I21" s="7" t="s">
        <v>84</v>
      </c>
    </row>
    <row r="22" spans="1:9" s="9" customFormat="1" ht="78.75" x14ac:dyDescent="0.25">
      <c r="A22" s="6">
        <v>19</v>
      </c>
      <c r="B22" s="7" t="s">
        <v>113</v>
      </c>
      <c r="C22" s="7" t="s">
        <v>36</v>
      </c>
      <c r="D22" s="12">
        <v>1.7999999999999999E-2</v>
      </c>
      <c r="E22" s="12">
        <v>3.5</v>
      </c>
      <c r="F22" s="8" t="s">
        <v>11</v>
      </c>
      <c r="G22" s="8" t="s">
        <v>56</v>
      </c>
      <c r="H22" s="12">
        <v>5</v>
      </c>
      <c r="I22" s="7" t="s">
        <v>15</v>
      </c>
    </row>
    <row r="23" spans="1:9" s="9" customFormat="1" ht="78.75" x14ac:dyDescent="0.25">
      <c r="A23" s="6">
        <v>20</v>
      </c>
      <c r="B23" s="7" t="s">
        <v>37</v>
      </c>
      <c r="C23" s="7" t="s">
        <v>48</v>
      </c>
      <c r="D23" s="12">
        <v>2.7E-2</v>
      </c>
      <c r="E23" s="12">
        <v>8</v>
      </c>
      <c r="F23" s="8" t="s">
        <v>17</v>
      </c>
      <c r="G23" s="8" t="s">
        <v>56</v>
      </c>
      <c r="H23" s="12">
        <v>4</v>
      </c>
      <c r="I23" s="7" t="s">
        <v>74</v>
      </c>
    </row>
    <row r="24" spans="1:9" s="9" customFormat="1" ht="204.75" x14ac:dyDescent="0.25">
      <c r="A24" s="6">
        <v>21</v>
      </c>
      <c r="B24" s="7" t="s">
        <v>38</v>
      </c>
      <c r="C24" s="7" t="s">
        <v>104</v>
      </c>
      <c r="D24" s="12">
        <v>8.0000000000000002E-3</v>
      </c>
      <c r="E24" s="12">
        <v>2</v>
      </c>
      <c r="F24" s="8" t="s">
        <v>11</v>
      </c>
      <c r="G24" s="8" t="s">
        <v>56</v>
      </c>
      <c r="H24" s="12">
        <v>2</v>
      </c>
      <c r="I24" s="7" t="s">
        <v>39</v>
      </c>
    </row>
    <row r="25" spans="1:9" s="9" customFormat="1" ht="141.75" x14ac:dyDescent="0.25">
      <c r="A25" s="6">
        <v>22</v>
      </c>
      <c r="B25" s="7" t="s">
        <v>114</v>
      </c>
      <c r="C25" s="7" t="s">
        <v>40</v>
      </c>
      <c r="D25" s="12">
        <v>0.3</v>
      </c>
      <c r="E25" s="12">
        <v>1.5</v>
      </c>
      <c r="F25" s="8" t="s">
        <v>11</v>
      </c>
      <c r="G25" s="8" t="s">
        <v>56</v>
      </c>
      <c r="H25" s="12">
        <v>5</v>
      </c>
      <c r="I25" s="7" t="s">
        <v>118</v>
      </c>
    </row>
    <row r="26" spans="1:9" s="9" customFormat="1" ht="78.75" x14ac:dyDescent="0.25">
      <c r="A26" s="6">
        <v>23</v>
      </c>
      <c r="B26" s="7" t="s">
        <v>41</v>
      </c>
      <c r="C26" s="7" t="s">
        <v>43</v>
      </c>
      <c r="D26" s="12">
        <v>0.03</v>
      </c>
      <c r="E26" s="12">
        <v>2</v>
      </c>
      <c r="F26" s="8" t="s">
        <v>11</v>
      </c>
      <c r="G26" s="8" t="s">
        <v>56</v>
      </c>
      <c r="H26" s="12">
        <v>2</v>
      </c>
      <c r="I26" s="7" t="s">
        <v>42</v>
      </c>
    </row>
    <row r="27" spans="1:9" s="9" customFormat="1" ht="94.5" x14ac:dyDescent="0.25">
      <c r="A27" s="6">
        <v>24</v>
      </c>
      <c r="B27" s="7" t="s">
        <v>44</v>
      </c>
      <c r="C27" s="7" t="s">
        <v>46</v>
      </c>
      <c r="D27" s="12">
        <v>0.01</v>
      </c>
      <c r="E27" s="12">
        <v>1.9</v>
      </c>
      <c r="F27" s="8" t="s">
        <v>11</v>
      </c>
      <c r="G27" s="8" t="s">
        <v>56</v>
      </c>
      <c r="H27" s="12">
        <v>2</v>
      </c>
      <c r="I27" s="7" t="s">
        <v>45</v>
      </c>
    </row>
    <row r="28" spans="1:9" s="9" customFormat="1" ht="126" x14ac:dyDescent="0.25">
      <c r="A28" s="6">
        <v>25</v>
      </c>
      <c r="B28" s="7" t="s">
        <v>75</v>
      </c>
      <c r="C28" s="7" t="s">
        <v>12</v>
      </c>
      <c r="D28" s="12">
        <v>8.0000000000000002E-3</v>
      </c>
      <c r="E28" s="12">
        <v>2.5</v>
      </c>
      <c r="F28" s="8">
        <v>2017</v>
      </c>
      <c r="G28" s="8" t="s">
        <v>56</v>
      </c>
      <c r="H28" s="12">
        <v>3</v>
      </c>
      <c r="I28" s="7" t="s">
        <v>76</v>
      </c>
    </row>
    <row r="29" spans="1:9" s="9" customFormat="1" ht="94.5" x14ac:dyDescent="0.25">
      <c r="A29" s="6">
        <v>26</v>
      </c>
      <c r="B29" s="7" t="s">
        <v>77</v>
      </c>
      <c r="C29" s="7" t="s">
        <v>12</v>
      </c>
      <c r="D29" s="12">
        <v>0.01</v>
      </c>
      <c r="E29" s="12">
        <v>0.8</v>
      </c>
      <c r="F29" s="8">
        <v>2017</v>
      </c>
      <c r="G29" s="8" t="s">
        <v>56</v>
      </c>
      <c r="H29" s="12">
        <v>1</v>
      </c>
      <c r="I29" s="7" t="s">
        <v>13</v>
      </c>
    </row>
    <row r="30" spans="1:9" s="9" customFormat="1" ht="110.25" x14ac:dyDescent="0.25">
      <c r="A30" s="6">
        <v>27</v>
      </c>
      <c r="B30" s="7" t="s">
        <v>10</v>
      </c>
      <c r="C30" s="7" t="s">
        <v>95</v>
      </c>
      <c r="D30" s="12"/>
      <c r="E30" s="12">
        <v>20</v>
      </c>
      <c r="F30" s="8" t="s">
        <v>11</v>
      </c>
      <c r="G30" s="8" t="s">
        <v>56</v>
      </c>
      <c r="H30" s="12">
        <v>20</v>
      </c>
      <c r="I30" s="7" t="s">
        <v>78</v>
      </c>
    </row>
    <row r="31" spans="1:9" s="9" customFormat="1" ht="78.75" x14ac:dyDescent="0.25">
      <c r="A31" s="6">
        <v>28</v>
      </c>
      <c r="B31" s="7" t="s">
        <v>79</v>
      </c>
      <c r="C31" s="7" t="s">
        <v>49</v>
      </c>
      <c r="D31" s="12">
        <v>6.0000000000000001E-3</v>
      </c>
      <c r="E31" s="12">
        <v>0.7</v>
      </c>
      <c r="F31" s="12">
        <v>2017</v>
      </c>
      <c r="G31" s="8" t="s">
        <v>56</v>
      </c>
      <c r="H31" s="12">
        <v>1</v>
      </c>
      <c r="I31" s="7" t="s">
        <v>80</v>
      </c>
    </row>
    <row r="32" spans="1:9" s="9" customFormat="1" ht="126" x14ac:dyDescent="0.25">
      <c r="A32" s="6">
        <v>29</v>
      </c>
      <c r="B32" s="7" t="s">
        <v>115</v>
      </c>
      <c r="C32" s="7" t="s">
        <v>51</v>
      </c>
      <c r="D32" s="12">
        <v>0.02</v>
      </c>
      <c r="E32" s="12">
        <v>2</v>
      </c>
      <c r="F32" s="8" t="s">
        <v>11</v>
      </c>
      <c r="G32" s="8" t="s">
        <v>56</v>
      </c>
      <c r="H32" s="12">
        <v>2</v>
      </c>
      <c r="I32" s="7" t="s">
        <v>50</v>
      </c>
    </row>
    <row r="33" spans="1:9" s="9" customFormat="1" ht="126" x14ac:dyDescent="0.25">
      <c r="A33" s="6">
        <v>30</v>
      </c>
      <c r="B33" s="7" t="s">
        <v>81</v>
      </c>
      <c r="C33" s="7" t="s">
        <v>66</v>
      </c>
      <c r="D33" s="14">
        <v>4</v>
      </c>
      <c r="E33" s="12">
        <v>1.3</v>
      </c>
      <c r="F33" s="8" t="s">
        <v>11</v>
      </c>
      <c r="G33" s="8" t="s">
        <v>56</v>
      </c>
      <c r="H33" s="12">
        <v>3</v>
      </c>
      <c r="I33" s="7" t="s">
        <v>82</v>
      </c>
    </row>
    <row r="34" spans="1:9" s="9" customFormat="1" ht="78.75" x14ac:dyDescent="0.25">
      <c r="A34" s="6">
        <v>31</v>
      </c>
      <c r="B34" s="7" t="s">
        <v>79</v>
      </c>
      <c r="C34" s="7" t="s">
        <v>67</v>
      </c>
      <c r="D34" s="14">
        <v>1.7999999999999999E-2</v>
      </c>
      <c r="E34" s="12">
        <v>3</v>
      </c>
      <c r="F34" s="8" t="s">
        <v>11</v>
      </c>
      <c r="G34" s="8" t="s">
        <v>56</v>
      </c>
      <c r="H34" s="12">
        <v>2</v>
      </c>
      <c r="I34" s="7" t="s">
        <v>68</v>
      </c>
    </row>
    <row r="35" spans="1:9" s="9" customFormat="1" ht="94.5" x14ac:dyDescent="0.25">
      <c r="A35" s="6">
        <v>32</v>
      </c>
      <c r="B35" s="7" t="s">
        <v>83</v>
      </c>
      <c r="C35" s="7" t="s">
        <v>87</v>
      </c>
      <c r="D35" s="14">
        <v>1</v>
      </c>
      <c r="E35" s="12">
        <v>5</v>
      </c>
      <c r="F35" s="8" t="s">
        <v>11</v>
      </c>
      <c r="G35" s="8" t="s">
        <v>56</v>
      </c>
      <c r="H35" s="12">
        <v>6</v>
      </c>
      <c r="I35" s="7" t="s">
        <v>119</v>
      </c>
    </row>
    <row r="36" spans="1:9" s="9" customFormat="1" ht="110.25" x14ac:dyDescent="0.25">
      <c r="A36" s="6">
        <v>33</v>
      </c>
      <c r="B36" s="7" t="s">
        <v>88</v>
      </c>
      <c r="C36" s="7" t="s">
        <v>89</v>
      </c>
      <c r="D36" s="14">
        <v>2</v>
      </c>
      <c r="E36" s="12">
        <v>3</v>
      </c>
      <c r="F36" s="8" t="s">
        <v>11</v>
      </c>
      <c r="G36" s="8" t="s">
        <v>56</v>
      </c>
      <c r="H36" s="12">
        <v>3</v>
      </c>
      <c r="I36" s="7" t="s">
        <v>90</v>
      </c>
    </row>
    <row r="37" spans="1:9" s="9" customFormat="1" ht="63" x14ac:dyDescent="0.25">
      <c r="A37" s="6">
        <v>34</v>
      </c>
      <c r="B37" s="7" t="s">
        <v>92</v>
      </c>
      <c r="C37" s="7" t="s">
        <v>93</v>
      </c>
      <c r="D37" s="15">
        <v>0.15</v>
      </c>
      <c r="E37" s="12">
        <v>2</v>
      </c>
      <c r="F37" s="8" t="s">
        <v>11</v>
      </c>
      <c r="G37" s="8" t="s">
        <v>56</v>
      </c>
      <c r="H37" s="12">
        <v>2</v>
      </c>
      <c r="I37" s="7" t="s">
        <v>91</v>
      </c>
    </row>
    <row r="38" spans="1:9" s="9" customFormat="1" ht="126" x14ac:dyDescent="0.25">
      <c r="A38" s="6">
        <v>35</v>
      </c>
      <c r="B38" s="7" t="s">
        <v>116</v>
      </c>
      <c r="C38" s="7" t="s">
        <v>97</v>
      </c>
      <c r="D38" s="14">
        <v>1.3</v>
      </c>
      <c r="E38" s="12">
        <v>6</v>
      </c>
      <c r="F38" s="8" t="s">
        <v>17</v>
      </c>
      <c r="G38" s="8" t="s">
        <v>56</v>
      </c>
      <c r="H38" s="12">
        <v>10</v>
      </c>
      <c r="I38" s="7" t="s">
        <v>96</v>
      </c>
    </row>
    <row r="39" spans="1:9" s="9" customFormat="1" ht="94.5" x14ac:dyDescent="0.25">
      <c r="A39" s="6">
        <v>36</v>
      </c>
      <c r="B39" s="7" t="s">
        <v>100</v>
      </c>
      <c r="C39" s="7" t="s">
        <v>99</v>
      </c>
      <c r="D39" s="14">
        <v>0.3</v>
      </c>
      <c r="E39" s="12">
        <v>3</v>
      </c>
      <c r="F39" s="8" t="s">
        <v>11</v>
      </c>
      <c r="G39" s="8" t="s">
        <v>56</v>
      </c>
      <c r="H39" s="12">
        <v>6</v>
      </c>
      <c r="I39" s="7" t="s">
        <v>98</v>
      </c>
    </row>
    <row r="40" spans="1:9" s="9" customFormat="1" ht="141.75" x14ac:dyDescent="0.25">
      <c r="A40" s="6">
        <v>37</v>
      </c>
      <c r="B40" s="7" t="s">
        <v>117</v>
      </c>
      <c r="C40" s="16" t="s">
        <v>102</v>
      </c>
      <c r="D40" s="17">
        <v>1</v>
      </c>
      <c r="E40" s="13">
        <v>2.5</v>
      </c>
      <c r="F40" s="8" t="s">
        <v>11</v>
      </c>
      <c r="G40" s="8" t="s">
        <v>56</v>
      </c>
      <c r="H40" s="13">
        <v>2</v>
      </c>
      <c r="I40" s="7" t="s">
        <v>103</v>
      </c>
    </row>
    <row r="41" spans="1:9" ht="15.75" x14ac:dyDescent="0.25">
      <c r="A41" s="2"/>
      <c r="B41" s="4" t="s">
        <v>54</v>
      </c>
      <c r="C41" s="3"/>
      <c r="D41" s="5">
        <f>SUM(D4:D40)</f>
        <v>1735.2521999999999</v>
      </c>
      <c r="E41" s="5">
        <f>SUM(E4:E40)</f>
        <v>339</v>
      </c>
      <c r="F41" s="5"/>
      <c r="G41" s="5"/>
      <c r="H41" s="5">
        <f>SUM(H4:H40)</f>
        <v>222</v>
      </c>
      <c r="I41" s="3"/>
    </row>
  </sheetData>
  <autoFilter ref="A3:I41"/>
  <mergeCells count="1">
    <mergeCell ref="A1:I1"/>
  </mergeCells>
  <pageMargins left="0.23622047244094491" right="0.23622047244094491" top="0.78740157480314965" bottom="0.3149606299212598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Ножай-Юртовский район</vt:lpstr>
      <vt:lpstr>'Реестр Ножай-Юртовский район'!Область_печати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 Ахьмад</dc:creator>
  <cp:lastModifiedBy>1961</cp:lastModifiedBy>
  <cp:lastPrinted>2017-08-18T16:36:59Z</cp:lastPrinted>
  <dcterms:created xsi:type="dcterms:W3CDTF">2017-08-16T15:51:57Z</dcterms:created>
  <dcterms:modified xsi:type="dcterms:W3CDTF">2018-07-24T09:59:13Z</dcterms:modified>
</cp:coreProperties>
</file>