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61\Desktop\МИНКАИЛ\Исх. 2017 г\МИНТЕРРАЗВИТИЯ\Материалы по программе\РЕЕСТРЫ 37,26,22\Реестр 25 собственные\"/>
    </mc:Choice>
  </mc:AlternateContent>
  <bookViews>
    <workbookView xWindow="0" yWindow="0" windowWidth="23700" windowHeight="9360"/>
  </bookViews>
  <sheets>
    <sheet name="Реестр Ножай-Юртовский район" sheetId="1" r:id="rId1"/>
  </sheets>
  <definedNames>
    <definedName name="_xlnm._FilterDatabase" localSheetId="0" hidden="1">'Реестр Ножай-Юртовский район'!$A$2:$M$29</definedName>
    <definedName name="_xlnm.Print_Area" localSheetId="0">'Реестр Ножай-Юртовский район'!$A$1:$I$29</definedName>
  </definedNames>
  <calcPr calcId="152511"/>
</workbook>
</file>

<file path=xl/calcChain.xml><?xml version="1.0" encoding="utf-8"?>
<calcChain xmlns="http://schemas.openxmlformats.org/spreadsheetml/2006/main">
  <c r="H28" i="1" l="1"/>
  <c r="E28" i="1"/>
  <c r="D28" i="1" l="1"/>
</calcChain>
</file>

<file path=xl/sharedStrings.xml><?xml version="1.0" encoding="utf-8"?>
<sst xmlns="http://schemas.openxmlformats.org/spreadsheetml/2006/main" count="164" uniqueCount="84">
  <si>
    <t>Название проекта</t>
  </si>
  <si>
    <t>Необходимость выделения земельного участка/необходимость перевода из одной категории земель в другую</t>
  </si>
  <si>
    <t>Площадь земельного участка необходимого для реализации проекта, га</t>
  </si>
  <si>
    <t>Сроки реализации</t>
  </si>
  <si>
    <t>Кол-во рабочих мест, чел</t>
  </si>
  <si>
    <t>Инициатор проекта</t>
  </si>
  <si>
    <t>ИТОГО:</t>
  </si>
  <si>
    <t>Источники финансиро-вания</t>
  </si>
  <si>
    <t>Собствен-ные средства</t>
  </si>
  <si>
    <t>Необходи-мый объем финансиро-вания, 
млн. руб.</t>
  </si>
  <si>
    <t>№ п/п</t>
  </si>
  <si>
    <t>Аренда</t>
  </si>
  <si>
    <t>Перевод</t>
  </si>
  <si>
    <t>Целевое назначение</t>
  </si>
  <si>
    <t>Эдилов Илес Юсупович 89625474500</t>
  </si>
  <si>
    <t>Анасов Роман Хасейнович 89287368598</t>
  </si>
  <si>
    <t>Хангериев Алихан Баудинович 89280152814</t>
  </si>
  <si>
    <t>Маккаева Зайнап Идрисовна 89280618262</t>
  </si>
  <si>
    <t>Гагаева Майсарт Салаховна 89286489540</t>
  </si>
  <si>
    <t>Цокуева Коку Зелимхановна 89604402415</t>
  </si>
  <si>
    <t>Хамзатов Сулиман Ширванович 89280215789</t>
  </si>
  <si>
    <t>Абубакаров Селимби Ташухаджиевич</t>
  </si>
  <si>
    <t>Чунчурова Тамара Шахрудиновна 89280028545</t>
  </si>
  <si>
    <t>Гагаев Висаудди Висарпашаевич 89280167330</t>
  </si>
  <si>
    <t xml:space="preserve">Строительство магазина смешанных товаров </t>
  </si>
  <si>
    <t>Сетиханов Амради Камалуевич 89287819598</t>
  </si>
  <si>
    <t>Магазин смешанных товаров</t>
  </si>
  <si>
    <t>Эстамиров Висади Махмудович 89287893660</t>
  </si>
  <si>
    <t>Саиев Шемиль Дадаевич 89298955002</t>
  </si>
  <si>
    <t>Имеется земельный участок необходим перевод части земельного участка под коммерческую деятельность</t>
  </si>
  <si>
    <t>Имеется земельный участок, перевод не требуется</t>
  </si>
  <si>
    <t>Джабаев Мовлади Баудинович 89380216707</t>
  </si>
  <si>
    <t>2017-2018</t>
  </si>
  <si>
    <t>Мансуров Сулейман Моллаевич 89635805868</t>
  </si>
  <si>
    <t>Оформление договора аренды земельного участка через МИЗО,  земель ГУП госхоза  "Гагарина" (бывший гараж и складские помещения), земли      населенных пунктов</t>
  </si>
  <si>
    <t>Строительство станции тех. обслуживания, мукомольного и шлакоблочного цеха</t>
  </si>
  <si>
    <t>ИП Ахмедов Бувайсар Масхудович,       тел. 8 989 921 44 43</t>
  </si>
  <si>
    <t>Гисиев Хамид Махмудович 89388916470</t>
  </si>
  <si>
    <t>Кадисов Алаш Автохаджиевич 8928 9442001</t>
  </si>
  <si>
    <t>Строительство магазина смешанных товаров и кафе</t>
  </si>
  <si>
    <t>Гезихаджиев Руслан Мусхатович 8928 8857092</t>
  </si>
  <si>
    <t>Оформление договора аренды земельного участка категории земель населенных пунктов, необходимо оформление разрешения на строительства</t>
  </si>
  <si>
    <t>Оформление договора аренды земельного участка категории земель населенных пунктов и перевод части земельного участка под коммерческую деятельность</t>
  </si>
  <si>
    <t>Чимиев Ризван Рамазанович 89288862333</t>
  </si>
  <si>
    <t>Товбетиров Элимхаджи Висурхаджиевич 89659501949</t>
  </si>
  <si>
    <t>Имеется земельный участок,  необходим перевод части земельного участка площадью 0,002 га. категории земель населенных пунктов под коммерческую деятельность и перевод помещания из жилого в нежилой</t>
  </si>
  <si>
    <t>Ввод в эсксплуатацию магазина в с.Ножай-юрт</t>
  </si>
  <si>
    <t>Аренда земель с/х назначения ГУП госхоза "Гадаева" через МИЗО, сенокосы</t>
  </si>
  <si>
    <t>Аренда земель с/х назначения ГУП госхоза "Гадаева" через МИЗО, пастбища</t>
  </si>
  <si>
    <t>Имеется земельный участок категории земель населенных пунктов</t>
  </si>
  <si>
    <t>Аренда земель с/х назначения ГУП госхоза "Орджоникидзе", перевод из категории с/х назначения в категорию земель промышленности</t>
  </si>
  <si>
    <t>Восстановление Гансолчуйского орехового сада</t>
  </si>
  <si>
    <t>Оформление договора аренды заброшенного орехового сада  с Министерством природных ресурсов ЧР</t>
  </si>
  <si>
    <t>Оформление договора аренды земельного участка категории земель  сельхозназначения ГУП Госхоза "Орджоникидзе" через МИЗО</t>
  </si>
  <si>
    <t>Имеется земельный участок. Аренда земельного участка земель населенных пунктов</t>
  </si>
  <si>
    <t>Необходимо выделить земельный участок и оформление договора аренды земельного участка категории земель населенных пунктов</t>
  </si>
  <si>
    <t>Аренда земельного участка категории земель земель сельхозназначения. Требуется перевод 0,1га из категории с/з назначения ГУП Госхоза "Шерипова" в категорию земель промышленности</t>
  </si>
  <si>
    <t>ИП 
Ахмедов Жандар Алавдинович 89388924814</t>
  </si>
  <si>
    <t>Ахматханов 
Дин-Мухмад Денисолтанович 89282405479</t>
  </si>
  <si>
    <t>Строительство магазина смешанных товаров 
с.Беной</t>
  </si>
  <si>
    <t>Магазин смешанных товаров с.Мескеты</t>
  </si>
  <si>
    <t>Направление</t>
  </si>
  <si>
    <t>Торговля</t>
  </si>
  <si>
    <t>Магомедсултанова  Макка Саидалиевна 89288935298</t>
  </si>
  <si>
    <t>Услуги</t>
  </si>
  <si>
    <t>Строительство магазина смешанных товаров 
с.Шовхал-Берды</t>
  </si>
  <si>
    <t>ООО "Стройсервис" 
в с.Ножай-Юрт (СТО)</t>
  </si>
  <si>
    <t>Стротельство магазина смешанных товаров 
в с.Зандак</t>
  </si>
  <si>
    <t>Строительство магазина смешанных товаров 
в с.Энгеной</t>
  </si>
  <si>
    <t>Строительство торгового двора в с.Ножай-Юрт</t>
  </si>
  <si>
    <t>Призводство сельхозпродукции 
в с.Ножай-Юрт</t>
  </si>
  <si>
    <t>Призводство сельхозпродукции  и строительство фермы КРС (30 гол.) в с.Ножай-Юрт</t>
  </si>
  <si>
    <t>Строительство магазина смешанных товаров 
в с.Ножай-Юрт</t>
  </si>
  <si>
    <t>Строительство магазина смешанных товаров 
в с.Зандак</t>
  </si>
  <si>
    <t>Строительство мясного магазина в сЗандак</t>
  </si>
  <si>
    <t>Строительсво пекарни и кодитерского цеха 
в с.Гиляны</t>
  </si>
  <si>
    <t>Строительство магазина смешанных товаров 
в с.Татай-Хутор</t>
  </si>
  <si>
    <t>Строительство СТО, магазина смешанных товаров, кафе и парикмахерской в с.Беной</t>
  </si>
  <si>
    <t>Строительство автомойки в с.Согунты и СТО</t>
  </si>
  <si>
    <t>АПК</t>
  </si>
  <si>
    <t>Промышленность</t>
  </si>
  <si>
    <t>Строительство кафе (придорожное)
в с.Ножай-Юрт</t>
  </si>
  <si>
    <r>
      <rPr>
        <b/>
        <sz val="12"/>
        <color theme="1"/>
        <rFont val="Times New Roman"/>
        <family val="1"/>
        <charset val="204"/>
      </rPr>
      <t>28 га</t>
    </r>
    <r>
      <rPr>
        <sz val="12"/>
        <color theme="1"/>
        <rFont val="Times New Roman"/>
        <family val="1"/>
        <charset val="204"/>
      </rPr>
      <t xml:space="preserve">, из них требуется:
-  по 1 проекту - заключение договора аренды у Минприроды ЧР - 20 га;
-  по 1 проекту – осуществить перевод из земель сельскохозназначения - 0,1 га;
- по 2 проектам – оформление договора аренды - 0,215 га земель населенных пунктов;
- по 3 проектам – осуществить перевод земель населенных пунктов в другую категорию (под коммерческую деятельность) - 0,026 га
- по 4 проектам - выделение земель сельхозназначения - 6,808 га;
- по 11 проектам - выделение земельного участка из категории земель населенных пунктов - 0,544 га
По 4 проектам земельные участки имеются.
</t>
    </r>
  </si>
  <si>
    <r>
      <t xml:space="preserve">Реестр инвестиционных проектов
Ножай-Юртовского муниципального района для рассмотрения на заседании Комиссии по отбору инвестиционных проектов, 
реализуемых на территориях горных районов Чеченской Республики </t>
    </r>
    <r>
      <rPr>
        <i/>
        <sz val="11"/>
        <color theme="1"/>
        <rFont val="Times New Roman"/>
        <family val="1"/>
        <charset val="204"/>
      </rPr>
      <t>(25 проектов - собственные средства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</si>
</sst>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pane ySplit="2" topLeftCell="A12" activePane="bottomLeft" state="frozen"/>
      <selection pane="bottomLeft" activeCell="I14" sqref="I14"/>
    </sheetView>
  </sheetViews>
  <sheetFormatPr defaultRowHeight="15" x14ac:dyDescent="0.25"/>
  <cols>
    <col min="1" max="1" width="4.28515625" customWidth="1"/>
    <col min="2" max="2" width="27.42578125" customWidth="1"/>
    <col min="3" max="3" width="30.85546875" customWidth="1"/>
    <col min="4" max="4" width="16.5703125" style="1" customWidth="1"/>
    <col min="5" max="5" width="10.85546875" style="1" customWidth="1"/>
    <col min="6" max="6" width="10.85546875" customWidth="1"/>
    <col min="7" max="7" width="12" customWidth="1"/>
    <col min="8" max="8" width="9.42578125" style="1" bestFit="1" customWidth="1"/>
    <col min="9" max="9" width="20.28515625" customWidth="1"/>
    <col min="10" max="12" width="12.85546875" bestFit="1" customWidth="1"/>
    <col min="13" max="13" width="11.42578125" customWidth="1"/>
  </cols>
  <sheetData>
    <row r="1" spans="1:13" ht="48.75" customHeight="1" x14ac:dyDescent="0.25">
      <c r="A1" s="52" t="s">
        <v>83</v>
      </c>
      <c r="B1" s="53"/>
      <c r="C1" s="53"/>
      <c r="D1" s="53"/>
      <c r="E1" s="53"/>
      <c r="F1" s="53"/>
      <c r="G1" s="53"/>
      <c r="H1" s="53"/>
      <c r="I1" s="53"/>
    </row>
    <row r="2" spans="1:13" ht="76.5" x14ac:dyDescent="0.25">
      <c r="A2" s="51" t="s">
        <v>10</v>
      </c>
      <c r="B2" s="6" t="s">
        <v>0</v>
      </c>
      <c r="C2" s="6" t="s">
        <v>1</v>
      </c>
      <c r="D2" s="6" t="s">
        <v>2</v>
      </c>
      <c r="E2" s="6" t="s">
        <v>9</v>
      </c>
      <c r="F2" s="6" t="s">
        <v>3</v>
      </c>
      <c r="G2" s="6" t="s">
        <v>7</v>
      </c>
      <c r="H2" s="6" t="s">
        <v>4</v>
      </c>
      <c r="I2" s="6" t="s">
        <v>5</v>
      </c>
      <c r="J2" s="16" t="s">
        <v>61</v>
      </c>
      <c r="K2" s="4" t="s">
        <v>11</v>
      </c>
      <c r="L2" s="4" t="s">
        <v>12</v>
      </c>
      <c r="M2" s="4" t="s">
        <v>13</v>
      </c>
    </row>
    <row r="3" spans="1:13" s="3" customFormat="1" ht="93.75" customHeight="1" x14ac:dyDescent="0.25">
      <c r="A3" s="45">
        <v>1</v>
      </c>
      <c r="B3" s="37" t="s">
        <v>59</v>
      </c>
      <c r="C3" s="38" t="s">
        <v>55</v>
      </c>
      <c r="D3" s="39">
        <v>4.0000000000000001E-3</v>
      </c>
      <c r="E3" s="40">
        <v>1</v>
      </c>
      <c r="F3" s="41" t="s">
        <v>32</v>
      </c>
      <c r="G3" s="42" t="s">
        <v>8</v>
      </c>
      <c r="H3" s="40">
        <v>1</v>
      </c>
      <c r="I3" s="43" t="s">
        <v>14</v>
      </c>
      <c r="J3" s="17" t="s">
        <v>62</v>
      </c>
      <c r="K3" s="22">
        <v>4.0000000000000001E-3</v>
      </c>
      <c r="L3" s="21"/>
      <c r="M3" s="21"/>
    </row>
    <row r="4" spans="1:13" s="3" customFormat="1" ht="72.75" customHeight="1" x14ac:dyDescent="0.25">
      <c r="A4" s="45">
        <v>2</v>
      </c>
      <c r="B4" s="37" t="s">
        <v>60</v>
      </c>
      <c r="C4" s="38" t="s">
        <v>29</v>
      </c>
      <c r="D4" s="39">
        <v>5.0000000000000001E-3</v>
      </c>
      <c r="E4" s="40">
        <v>1</v>
      </c>
      <c r="F4" s="41" t="s">
        <v>32</v>
      </c>
      <c r="G4" s="42" t="s">
        <v>8</v>
      </c>
      <c r="H4" s="40">
        <v>1</v>
      </c>
      <c r="I4" s="43" t="s">
        <v>19</v>
      </c>
      <c r="J4" s="17" t="s">
        <v>62</v>
      </c>
      <c r="K4" s="21"/>
      <c r="L4" s="22">
        <v>5.0000000000000001E-3</v>
      </c>
      <c r="M4" s="22"/>
    </row>
    <row r="5" spans="1:13" s="3" customFormat="1" ht="97.5" customHeight="1" x14ac:dyDescent="0.25">
      <c r="A5" s="45">
        <v>3</v>
      </c>
      <c r="B5" s="37" t="s">
        <v>81</v>
      </c>
      <c r="C5" s="38" t="s">
        <v>55</v>
      </c>
      <c r="D5" s="44">
        <v>0.3</v>
      </c>
      <c r="E5" s="40">
        <v>1</v>
      </c>
      <c r="F5" s="41" t="s">
        <v>32</v>
      </c>
      <c r="G5" s="45" t="s">
        <v>8</v>
      </c>
      <c r="H5" s="40">
        <v>3</v>
      </c>
      <c r="I5" s="43" t="s">
        <v>57</v>
      </c>
      <c r="J5" s="18" t="s">
        <v>64</v>
      </c>
      <c r="K5" s="24">
        <v>0.3</v>
      </c>
      <c r="L5" s="7"/>
      <c r="M5" s="7"/>
    </row>
    <row r="6" spans="1:13" s="3" customFormat="1" ht="94.5" x14ac:dyDescent="0.25">
      <c r="A6" s="45">
        <v>4</v>
      </c>
      <c r="B6" s="37" t="s">
        <v>66</v>
      </c>
      <c r="C6" s="38" t="s">
        <v>41</v>
      </c>
      <c r="D6" s="44">
        <v>0.2</v>
      </c>
      <c r="E6" s="40">
        <v>3.5</v>
      </c>
      <c r="F6" s="41" t="s">
        <v>32</v>
      </c>
      <c r="G6" s="45" t="s">
        <v>8</v>
      </c>
      <c r="H6" s="40">
        <v>4</v>
      </c>
      <c r="I6" s="43" t="s">
        <v>15</v>
      </c>
      <c r="J6" s="18" t="s">
        <v>64</v>
      </c>
      <c r="K6" s="10">
        <v>0.2</v>
      </c>
      <c r="L6" s="7"/>
      <c r="M6" s="7"/>
    </row>
    <row r="7" spans="1:13" s="3" customFormat="1" ht="69.75" customHeight="1" x14ac:dyDescent="0.25">
      <c r="A7" s="45">
        <v>5</v>
      </c>
      <c r="B7" s="37" t="s">
        <v>65</v>
      </c>
      <c r="C7" s="38" t="s">
        <v>29</v>
      </c>
      <c r="D7" s="39">
        <v>6.0000000000000001E-3</v>
      </c>
      <c r="E7" s="40">
        <v>0.7</v>
      </c>
      <c r="F7" s="41" t="s">
        <v>32</v>
      </c>
      <c r="G7" s="45" t="s">
        <v>8</v>
      </c>
      <c r="H7" s="40">
        <v>7</v>
      </c>
      <c r="I7" s="43" t="s">
        <v>16</v>
      </c>
      <c r="J7" s="17" t="s">
        <v>62</v>
      </c>
      <c r="K7" s="21"/>
      <c r="L7" s="22">
        <v>6.0000000000000001E-3</v>
      </c>
      <c r="M7" s="22"/>
    </row>
    <row r="8" spans="1:13" s="3" customFormat="1" ht="78.75" x14ac:dyDescent="0.25">
      <c r="A8" s="45">
        <v>6</v>
      </c>
      <c r="B8" s="37" t="s">
        <v>67</v>
      </c>
      <c r="C8" s="38" t="s">
        <v>55</v>
      </c>
      <c r="D8" s="39">
        <v>8.0000000000000002E-3</v>
      </c>
      <c r="E8" s="40">
        <v>1</v>
      </c>
      <c r="F8" s="41" t="s">
        <v>32</v>
      </c>
      <c r="G8" s="37" t="s">
        <v>8</v>
      </c>
      <c r="H8" s="40">
        <v>3</v>
      </c>
      <c r="I8" s="43" t="s">
        <v>17</v>
      </c>
      <c r="J8" s="17" t="s">
        <v>62</v>
      </c>
      <c r="K8" s="22">
        <v>8.0000000000000002E-3</v>
      </c>
      <c r="L8" s="21"/>
      <c r="M8" s="23"/>
    </row>
    <row r="9" spans="1:13" s="3" customFormat="1" ht="86.25" customHeight="1" x14ac:dyDescent="0.25">
      <c r="A9" s="45">
        <v>7</v>
      </c>
      <c r="B9" s="37" t="s">
        <v>68</v>
      </c>
      <c r="C9" s="38" t="s">
        <v>55</v>
      </c>
      <c r="D9" s="45">
        <v>6.0000000000000001E-3</v>
      </c>
      <c r="E9" s="45">
        <v>1</v>
      </c>
      <c r="F9" s="41" t="s">
        <v>32</v>
      </c>
      <c r="G9" s="37" t="s">
        <v>8</v>
      </c>
      <c r="H9" s="45">
        <v>4</v>
      </c>
      <c r="I9" s="43" t="s">
        <v>23</v>
      </c>
      <c r="J9" s="17" t="s">
        <v>62</v>
      </c>
      <c r="K9" s="20">
        <v>6.0000000000000001E-3</v>
      </c>
      <c r="L9" s="13"/>
      <c r="M9" s="13"/>
    </row>
    <row r="10" spans="1:13" s="2" customFormat="1" ht="78.75" x14ac:dyDescent="0.25">
      <c r="A10" s="9">
        <v>8</v>
      </c>
      <c r="B10" s="46" t="s">
        <v>69</v>
      </c>
      <c r="C10" s="38" t="s">
        <v>55</v>
      </c>
      <c r="D10" s="45">
        <v>0.11</v>
      </c>
      <c r="E10" s="45">
        <v>0.8</v>
      </c>
      <c r="F10" s="41" t="s">
        <v>32</v>
      </c>
      <c r="G10" s="45" t="s">
        <v>8</v>
      </c>
      <c r="H10" s="45">
        <v>1</v>
      </c>
      <c r="I10" s="45" t="s">
        <v>22</v>
      </c>
      <c r="J10" s="17" t="s">
        <v>62</v>
      </c>
      <c r="K10" s="20">
        <v>0.11</v>
      </c>
      <c r="L10" s="13"/>
      <c r="M10" s="13"/>
    </row>
    <row r="11" spans="1:13" s="2" customFormat="1" ht="70.5" customHeight="1" x14ac:dyDescent="0.25">
      <c r="A11" s="9">
        <v>9</v>
      </c>
      <c r="B11" s="46" t="s">
        <v>70</v>
      </c>
      <c r="C11" s="41" t="s">
        <v>47</v>
      </c>
      <c r="D11" s="45">
        <v>5.5</v>
      </c>
      <c r="E11" s="45">
        <v>0.2</v>
      </c>
      <c r="F11" s="41" t="s">
        <v>32</v>
      </c>
      <c r="G11" s="45" t="s">
        <v>8</v>
      </c>
      <c r="H11" s="45">
        <v>1</v>
      </c>
      <c r="I11" s="47" t="s">
        <v>58</v>
      </c>
      <c r="J11" s="19" t="s">
        <v>79</v>
      </c>
      <c r="K11" s="25">
        <v>5.5</v>
      </c>
      <c r="L11" s="13"/>
      <c r="M11" s="13"/>
    </row>
    <row r="12" spans="1:13" s="2" customFormat="1" ht="72" customHeight="1" x14ac:dyDescent="0.25">
      <c r="A12" s="36">
        <v>10</v>
      </c>
      <c r="B12" s="46" t="s">
        <v>71</v>
      </c>
      <c r="C12" s="41" t="s">
        <v>48</v>
      </c>
      <c r="D12" s="45">
        <v>1.2</v>
      </c>
      <c r="E12" s="45">
        <v>1</v>
      </c>
      <c r="F12" s="41" t="s">
        <v>32</v>
      </c>
      <c r="G12" s="45" t="s">
        <v>8</v>
      </c>
      <c r="H12" s="45">
        <v>1</v>
      </c>
      <c r="I12" s="45" t="s">
        <v>27</v>
      </c>
      <c r="J12" s="19" t="s">
        <v>79</v>
      </c>
      <c r="K12" s="9">
        <v>1.2</v>
      </c>
      <c r="L12" s="13"/>
      <c r="M12" s="13"/>
    </row>
    <row r="13" spans="1:13" s="2" customFormat="1" ht="100.5" customHeight="1" x14ac:dyDescent="0.25">
      <c r="A13" s="36">
        <v>11</v>
      </c>
      <c r="B13" s="46" t="s">
        <v>24</v>
      </c>
      <c r="C13" s="38" t="s">
        <v>42</v>
      </c>
      <c r="D13" s="45">
        <v>1.4999999999999999E-2</v>
      </c>
      <c r="E13" s="45">
        <v>1.5</v>
      </c>
      <c r="F13" s="41" t="s">
        <v>32</v>
      </c>
      <c r="G13" s="45" t="s">
        <v>8</v>
      </c>
      <c r="H13" s="45">
        <v>1</v>
      </c>
      <c r="I13" s="45" t="s">
        <v>25</v>
      </c>
      <c r="J13" s="17" t="s">
        <v>62</v>
      </c>
      <c r="K13" s="20">
        <v>1.4999999999999999E-2</v>
      </c>
      <c r="L13" s="13"/>
      <c r="M13" s="20"/>
    </row>
    <row r="14" spans="1:13" s="2" customFormat="1" ht="78.75" x14ac:dyDescent="0.25">
      <c r="A14" s="9">
        <v>12</v>
      </c>
      <c r="B14" s="46" t="s">
        <v>26</v>
      </c>
      <c r="C14" s="38" t="s">
        <v>55</v>
      </c>
      <c r="D14" s="45">
        <v>4.0000000000000001E-3</v>
      </c>
      <c r="E14" s="45">
        <v>0.5</v>
      </c>
      <c r="F14" s="41" t="s">
        <v>32</v>
      </c>
      <c r="G14" s="45" t="s">
        <v>8</v>
      </c>
      <c r="H14" s="45">
        <v>1</v>
      </c>
      <c r="I14" s="45" t="s">
        <v>27</v>
      </c>
      <c r="J14" s="17" t="s">
        <v>62</v>
      </c>
      <c r="K14" s="20">
        <v>4.0000000000000001E-3</v>
      </c>
      <c r="L14" s="13"/>
      <c r="M14" s="13"/>
    </row>
    <row r="15" spans="1:13" s="5" customFormat="1" ht="51.75" customHeight="1" x14ac:dyDescent="0.25">
      <c r="A15" s="36">
        <v>13</v>
      </c>
      <c r="B15" s="46" t="s">
        <v>72</v>
      </c>
      <c r="C15" s="41" t="s">
        <v>30</v>
      </c>
      <c r="D15" s="45">
        <v>1.2E-2</v>
      </c>
      <c r="E15" s="45">
        <v>2.5</v>
      </c>
      <c r="F15" s="41" t="s">
        <v>32</v>
      </c>
      <c r="G15" s="45" t="s">
        <v>8</v>
      </c>
      <c r="H15" s="45">
        <v>2</v>
      </c>
      <c r="I15" s="45" t="s">
        <v>28</v>
      </c>
      <c r="J15" s="17" t="s">
        <v>62</v>
      </c>
      <c r="K15" s="13"/>
      <c r="L15" s="13"/>
      <c r="M15" s="13"/>
    </row>
    <row r="16" spans="1:13" s="5" customFormat="1" ht="47.25" x14ac:dyDescent="0.25">
      <c r="A16" s="9">
        <v>14</v>
      </c>
      <c r="B16" s="46" t="s">
        <v>73</v>
      </c>
      <c r="C16" s="41" t="s">
        <v>49</v>
      </c>
      <c r="D16" s="45">
        <v>2.5000000000000001E-2</v>
      </c>
      <c r="E16" s="45">
        <v>1</v>
      </c>
      <c r="F16" s="41" t="s">
        <v>32</v>
      </c>
      <c r="G16" s="45" t="s">
        <v>8</v>
      </c>
      <c r="H16" s="45">
        <v>1</v>
      </c>
      <c r="I16" s="45" t="s">
        <v>38</v>
      </c>
      <c r="J16" s="17" t="s">
        <v>62</v>
      </c>
      <c r="K16" s="13"/>
      <c r="L16" s="13"/>
      <c r="M16" s="13"/>
    </row>
    <row r="17" spans="1:13" s="5" customFormat="1" ht="78.75" x14ac:dyDescent="0.25">
      <c r="A17" s="36">
        <v>15</v>
      </c>
      <c r="B17" s="46" t="s">
        <v>39</v>
      </c>
      <c r="C17" s="41" t="s">
        <v>50</v>
      </c>
      <c r="D17" s="45">
        <v>0.1</v>
      </c>
      <c r="E17" s="45">
        <v>1.5</v>
      </c>
      <c r="F17" s="41" t="s">
        <v>32</v>
      </c>
      <c r="G17" s="45" t="s">
        <v>8</v>
      </c>
      <c r="H17" s="45">
        <v>4</v>
      </c>
      <c r="I17" s="45" t="s">
        <v>40</v>
      </c>
      <c r="J17" s="18" t="s">
        <v>64</v>
      </c>
      <c r="K17" s="25">
        <v>0.1</v>
      </c>
      <c r="L17" s="25">
        <v>0.1</v>
      </c>
      <c r="M17" s="13"/>
    </row>
    <row r="18" spans="1:13" s="5" customFormat="1" ht="78.75" x14ac:dyDescent="0.25">
      <c r="A18" s="9">
        <v>16</v>
      </c>
      <c r="B18" s="46" t="s">
        <v>74</v>
      </c>
      <c r="C18" s="38" t="s">
        <v>55</v>
      </c>
      <c r="D18" s="45">
        <v>2E-3</v>
      </c>
      <c r="E18" s="45">
        <v>0.3</v>
      </c>
      <c r="F18" s="41" t="s">
        <v>32</v>
      </c>
      <c r="G18" s="45" t="s">
        <v>8</v>
      </c>
      <c r="H18" s="45">
        <v>2</v>
      </c>
      <c r="I18" s="45" t="s">
        <v>37</v>
      </c>
      <c r="J18" s="17" t="s">
        <v>62</v>
      </c>
      <c r="K18" s="20">
        <v>2E-3</v>
      </c>
      <c r="L18" s="13"/>
      <c r="M18" s="13"/>
    </row>
    <row r="19" spans="1:13" s="12" customFormat="1" ht="93.75" customHeight="1" x14ac:dyDescent="0.25">
      <c r="A19" s="9">
        <v>17</v>
      </c>
      <c r="B19" s="46" t="s">
        <v>35</v>
      </c>
      <c r="C19" s="38" t="s">
        <v>34</v>
      </c>
      <c r="D19" s="45">
        <v>0.27</v>
      </c>
      <c r="E19" s="45">
        <v>2.4</v>
      </c>
      <c r="F19" s="41" t="s">
        <v>32</v>
      </c>
      <c r="G19" s="46" t="s">
        <v>8</v>
      </c>
      <c r="H19" s="45">
        <v>6</v>
      </c>
      <c r="I19" s="45" t="s">
        <v>33</v>
      </c>
      <c r="J19" s="20" t="s">
        <v>80</v>
      </c>
      <c r="K19" s="25">
        <v>0.27</v>
      </c>
    </row>
    <row r="20" spans="1:13" s="12" customFormat="1" ht="78.75" x14ac:dyDescent="0.25">
      <c r="A20" s="9">
        <v>18</v>
      </c>
      <c r="B20" s="37" t="s">
        <v>75</v>
      </c>
      <c r="C20" s="38" t="s">
        <v>55</v>
      </c>
      <c r="D20" s="45">
        <v>0.02</v>
      </c>
      <c r="E20" s="45">
        <v>1.5</v>
      </c>
      <c r="F20" s="38" t="s">
        <v>32</v>
      </c>
      <c r="G20" s="46" t="s">
        <v>8</v>
      </c>
      <c r="H20" s="45">
        <v>2</v>
      </c>
      <c r="I20" s="45" t="s">
        <v>36</v>
      </c>
      <c r="J20" s="20" t="s">
        <v>79</v>
      </c>
      <c r="K20" s="9">
        <v>0.02</v>
      </c>
    </row>
    <row r="21" spans="1:13" s="13" customFormat="1" ht="66" customHeight="1" x14ac:dyDescent="0.25">
      <c r="A21" s="9">
        <v>19</v>
      </c>
      <c r="B21" s="46" t="s">
        <v>51</v>
      </c>
      <c r="C21" s="41" t="s">
        <v>52</v>
      </c>
      <c r="D21" s="45">
        <v>20</v>
      </c>
      <c r="E21" s="45">
        <v>2</v>
      </c>
      <c r="F21" s="41" t="s">
        <v>32</v>
      </c>
      <c r="G21" s="46" t="s">
        <v>8</v>
      </c>
      <c r="H21" s="45">
        <v>3</v>
      </c>
      <c r="I21" s="45" t="s">
        <v>31</v>
      </c>
      <c r="J21" s="20" t="s">
        <v>79</v>
      </c>
      <c r="K21" s="9">
        <v>20</v>
      </c>
    </row>
    <row r="22" spans="1:13" s="14" customFormat="1" ht="63" x14ac:dyDescent="0.25">
      <c r="A22" s="36">
        <v>20</v>
      </c>
      <c r="B22" s="46" t="s">
        <v>76</v>
      </c>
      <c r="C22" s="41" t="s">
        <v>54</v>
      </c>
      <c r="D22" s="40">
        <v>4.0000000000000001E-3</v>
      </c>
      <c r="E22" s="40">
        <v>0.2</v>
      </c>
      <c r="F22" s="41" t="s">
        <v>32</v>
      </c>
      <c r="G22" s="45" t="s">
        <v>8</v>
      </c>
      <c r="H22" s="40">
        <v>1</v>
      </c>
      <c r="I22" s="45" t="s">
        <v>63</v>
      </c>
      <c r="J22" s="17" t="s">
        <v>62</v>
      </c>
      <c r="K22" s="27">
        <v>4.0000000000000001E-3</v>
      </c>
      <c r="L22" s="28"/>
      <c r="M22" s="28"/>
    </row>
    <row r="23" spans="1:13" s="12" customFormat="1" ht="84" customHeight="1" x14ac:dyDescent="0.25">
      <c r="A23" s="36">
        <v>21</v>
      </c>
      <c r="B23" s="37" t="s">
        <v>68</v>
      </c>
      <c r="C23" s="41" t="s">
        <v>53</v>
      </c>
      <c r="D23" s="39">
        <v>8.0000000000000002E-3</v>
      </c>
      <c r="E23" s="40">
        <v>1</v>
      </c>
      <c r="F23" s="41" t="s">
        <v>32</v>
      </c>
      <c r="G23" s="45" t="s">
        <v>8</v>
      </c>
      <c r="H23" s="40">
        <v>2</v>
      </c>
      <c r="I23" s="45" t="s">
        <v>18</v>
      </c>
      <c r="J23" s="17" t="s">
        <v>62</v>
      </c>
      <c r="K23" s="22">
        <v>8.0000000000000002E-3</v>
      </c>
      <c r="L23" s="21"/>
      <c r="M23" s="23"/>
    </row>
    <row r="24" spans="1:13" s="14" customFormat="1" ht="78.75" x14ac:dyDescent="0.25">
      <c r="A24" s="36">
        <v>22</v>
      </c>
      <c r="B24" s="46" t="s">
        <v>77</v>
      </c>
      <c r="C24" s="38" t="s">
        <v>55</v>
      </c>
      <c r="D24" s="45">
        <v>0.03</v>
      </c>
      <c r="E24" s="45">
        <v>2</v>
      </c>
      <c r="F24" s="41" t="s">
        <v>32</v>
      </c>
      <c r="G24" s="45" t="s">
        <v>8</v>
      </c>
      <c r="H24" s="45">
        <v>6</v>
      </c>
      <c r="I24" s="45" t="s">
        <v>20</v>
      </c>
      <c r="J24" s="18" t="s">
        <v>64</v>
      </c>
      <c r="K24" s="25">
        <v>0.03</v>
      </c>
      <c r="L24" s="11"/>
      <c r="M24" s="11"/>
    </row>
    <row r="25" spans="1:13" s="12" customFormat="1" ht="78.75" x14ac:dyDescent="0.25">
      <c r="A25" s="9">
        <v>23</v>
      </c>
      <c r="B25" s="46" t="s">
        <v>72</v>
      </c>
      <c r="C25" s="38" t="s">
        <v>55</v>
      </c>
      <c r="D25" s="40">
        <v>0.05</v>
      </c>
      <c r="E25" s="45">
        <v>1</v>
      </c>
      <c r="F25" s="41"/>
      <c r="G25" s="45" t="s">
        <v>8</v>
      </c>
      <c r="H25" s="45">
        <v>1</v>
      </c>
      <c r="I25" s="45" t="s">
        <v>21</v>
      </c>
      <c r="J25" s="17" t="s">
        <v>62</v>
      </c>
      <c r="K25" s="27">
        <v>0.05</v>
      </c>
      <c r="L25" s="13"/>
      <c r="M25" s="13"/>
    </row>
    <row r="26" spans="1:13" s="15" customFormat="1" ht="110.25" x14ac:dyDescent="0.25">
      <c r="A26" s="9">
        <v>24</v>
      </c>
      <c r="B26" s="48" t="s">
        <v>78</v>
      </c>
      <c r="C26" s="49" t="s">
        <v>56</v>
      </c>
      <c r="D26" s="50">
        <v>0.1</v>
      </c>
      <c r="E26" s="50">
        <v>1.5</v>
      </c>
      <c r="F26" s="50" t="s">
        <v>32</v>
      </c>
      <c r="G26" s="45" t="s">
        <v>8</v>
      </c>
      <c r="H26" s="50">
        <v>2</v>
      </c>
      <c r="I26" s="50" t="s">
        <v>43</v>
      </c>
      <c r="J26" s="18" t="s">
        <v>64</v>
      </c>
      <c r="K26" s="26">
        <v>0.1</v>
      </c>
      <c r="L26" s="26">
        <v>0.1</v>
      </c>
    </row>
    <row r="27" spans="1:13" s="2" customFormat="1" ht="126" x14ac:dyDescent="0.25">
      <c r="A27" s="45">
        <v>25</v>
      </c>
      <c r="B27" s="46" t="s">
        <v>46</v>
      </c>
      <c r="C27" s="38" t="s">
        <v>45</v>
      </c>
      <c r="D27" s="45">
        <v>2E-3</v>
      </c>
      <c r="E27" s="45">
        <v>1</v>
      </c>
      <c r="F27" s="45">
        <v>2017</v>
      </c>
      <c r="G27" s="45" t="s">
        <v>8</v>
      </c>
      <c r="H27" s="50">
        <v>1</v>
      </c>
      <c r="I27" s="45" t="s">
        <v>44</v>
      </c>
      <c r="J27" s="17" t="s">
        <v>62</v>
      </c>
      <c r="K27" s="13"/>
      <c r="L27" s="20">
        <v>2E-3</v>
      </c>
      <c r="M27" s="20">
        <v>2E-3</v>
      </c>
    </row>
    <row r="28" spans="1:13" ht="20.25" x14ac:dyDescent="0.25">
      <c r="A28" s="8"/>
      <c r="B28" s="31" t="s">
        <v>6</v>
      </c>
      <c r="C28" s="32"/>
      <c r="D28" s="33">
        <f>SUM(D3:D27)</f>
        <v>27.981000000000002</v>
      </c>
      <c r="E28" s="33">
        <f>SUM(E3:E27)</f>
        <v>31.099999999999998</v>
      </c>
      <c r="F28" s="33"/>
      <c r="G28" s="34"/>
      <c r="H28" s="35">
        <f>SUM(H3:H27)</f>
        <v>61</v>
      </c>
      <c r="I28" s="32"/>
      <c r="J28" s="12"/>
      <c r="K28" s="12"/>
      <c r="L28" s="12"/>
      <c r="M28" s="12"/>
    </row>
    <row r="29" spans="1:13" ht="283.5" customHeight="1" x14ac:dyDescent="0.25">
      <c r="A29" s="29"/>
      <c r="B29" s="29"/>
      <c r="C29" s="54" t="s">
        <v>82</v>
      </c>
      <c r="D29" s="55"/>
      <c r="E29" s="30"/>
      <c r="F29" s="29"/>
      <c r="G29" s="29"/>
      <c r="H29" s="30"/>
      <c r="I29" s="29"/>
    </row>
  </sheetData>
  <autoFilter ref="A2:M29"/>
  <mergeCells count="2">
    <mergeCell ref="A1:I1"/>
    <mergeCell ref="C29:D29"/>
  </mergeCells>
  <pageMargins left="0.31496062992125984" right="0.19685039370078741" top="0.19685039370078741" bottom="0.19685039370078741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Ножай-Юртовский район</vt:lpstr>
      <vt:lpstr>'Реестр Ножай-Юртовский район'!Область_печати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Исмаилов Ахьмад</dc:creator>
  <cp:lastModifiedBy>1961</cp:lastModifiedBy>
  <cp:lastPrinted>2017-09-21T06:31:52Z</cp:lastPrinted>
  <dcterms:created xsi:type="dcterms:W3CDTF">2017-08-16T15:51:57Z</dcterms:created>
  <dcterms:modified xsi:type="dcterms:W3CDTF">2017-11-27T09:58:37Z</dcterms:modified>
</cp:coreProperties>
</file>